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Zapytanie - wymiana słupów\"/>
    </mc:Choice>
  </mc:AlternateContent>
  <bookViews>
    <workbookView xWindow="0" yWindow="0" windowWidth="23040" windowHeight="9120"/>
  </bookViews>
  <sheets>
    <sheet name="Zał. 1B Zakres prac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9" l="1"/>
  <c r="K35" i="9" l="1"/>
  <c r="T35" i="9" l="1"/>
  <c r="S35" i="9"/>
  <c r="P35" i="9"/>
  <c r="Q35" i="9"/>
  <c r="R35" i="9"/>
  <c r="G35" i="9"/>
  <c r="H35" i="9"/>
  <c r="J35" i="9"/>
  <c r="L35" i="9"/>
  <c r="M35" i="9"/>
  <c r="N35" i="9"/>
  <c r="F35" i="9"/>
</calcChain>
</file>

<file path=xl/sharedStrings.xml><?xml version="1.0" encoding="utf-8"?>
<sst xmlns="http://schemas.openxmlformats.org/spreadsheetml/2006/main" count="144" uniqueCount="81">
  <si>
    <t>Jagiełły</t>
  </si>
  <si>
    <t>Szkolna</t>
  </si>
  <si>
    <t>Traugutta</t>
  </si>
  <si>
    <t>Połczyńska</t>
  </si>
  <si>
    <t>Krakowska</t>
  </si>
  <si>
    <t>Lp.</t>
  </si>
  <si>
    <t>wymiana słupa</t>
  </si>
  <si>
    <t>OCPk</t>
  </si>
  <si>
    <t>Kościuszki</t>
  </si>
  <si>
    <t>LCP400</t>
  </si>
  <si>
    <t>Razem</t>
  </si>
  <si>
    <t>Uwagi</t>
  </si>
  <si>
    <t>SGS203</t>
  </si>
  <si>
    <t>Nr słupa</t>
  </si>
  <si>
    <t>-</t>
  </si>
  <si>
    <t>Ilość kabli do przedł.</t>
  </si>
  <si>
    <t>Kopernika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</si>
  <si>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</si>
  <si>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</si>
  <si>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</si>
  <si>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</si>
  <si>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</si>
  <si>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</si>
  <si>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</si>
  <si>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</si>
  <si>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</si>
  <si>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</si>
  <si>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</si>
  <si>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</si>
  <si>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</si>
  <si>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</si>
  <si>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</si>
  <si>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</si>
  <si>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</si>
  <si>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</si>
  <si>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</si>
  <si>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</si>
  <si>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</si>
  <si>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</si>
  <si>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</si>
  <si>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</si>
  <si>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</si>
  <si>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</si>
  <si>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</si>
  <si>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</si>
  <si>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</si>
  <si>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Lokalizacja słupa</t>
  </si>
  <si>
    <t>Nowy wysięgnik pojedynczy</t>
  </si>
  <si>
    <t>Nowy wysięgnik podwójny</t>
  </si>
  <si>
    <t xml:space="preserve">Czynność </t>
  </si>
  <si>
    <t>wymiana słupa i wysięgnika</t>
  </si>
  <si>
    <t>wymiana słupa, wysięgnika  i oprawy</t>
  </si>
  <si>
    <t>wymiena słupa i oprawy</t>
  </si>
  <si>
    <t>4 m</t>
  </si>
  <si>
    <t>5 m</t>
  </si>
  <si>
    <t>7 m</t>
  </si>
  <si>
    <t>Połczyńska 4</t>
  </si>
  <si>
    <t>Połczyńska 2</t>
  </si>
  <si>
    <t>Podwójny wysięgnik, a od strony OSA nowa oprawa LED</t>
  </si>
  <si>
    <t>Ilość pomiarów rezyst. izolacji kabli</t>
  </si>
  <si>
    <t>H/L/α</t>
  </si>
  <si>
    <t>H/L/β/α</t>
  </si>
  <si>
    <r>
      <t>1m/1m/5</t>
    </r>
    <r>
      <rPr>
        <vertAlign val="superscript"/>
        <sz val="11"/>
        <rFont val="Arial"/>
        <family val="2"/>
        <charset val="238"/>
      </rPr>
      <t>o</t>
    </r>
  </si>
  <si>
    <r>
      <t>1m/0,5m/5</t>
    </r>
    <r>
      <rPr>
        <vertAlign val="superscript"/>
        <sz val="11"/>
        <rFont val="Arial"/>
        <family val="2"/>
        <charset val="238"/>
      </rPr>
      <t>o</t>
    </r>
  </si>
  <si>
    <r>
      <t>1m/2m/5</t>
    </r>
    <r>
      <rPr>
        <vertAlign val="superscript"/>
        <sz val="11"/>
        <rFont val="Arial"/>
        <family val="2"/>
        <charset val="238"/>
      </rPr>
      <t>o</t>
    </r>
  </si>
  <si>
    <r>
      <t>1m/1m/180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/5</t>
    </r>
    <r>
      <rPr>
        <vertAlign val="superscript"/>
        <sz val="11"/>
        <rFont val="Arial"/>
        <family val="2"/>
        <charset val="238"/>
      </rPr>
      <t>o</t>
    </r>
  </si>
  <si>
    <t>Ilość pomiarów skuteczn. chrony  przeciwpor.</t>
  </si>
  <si>
    <t xml:space="preserve">H </t>
  </si>
  <si>
    <t>Wysiegnik zamontować prostopadle do chodnika</t>
  </si>
  <si>
    <t>ELBA  E/Z</t>
  </si>
  <si>
    <t>Białogardzka 4</t>
  </si>
  <si>
    <t>Ilość    opraw do przełoż.</t>
  </si>
  <si>
    <t>Nazwa    oprawy do przełożenia</t>
  </si>
  <si>
    <t xml:space="preserve">Fundament </t>
  </si>
  <si>
    <t>wymiana słupa, wysięgnika i oprawy</t>
  </si>
  <si>
    <t>Wysiegnik zamontować prostopadle do ul. Jana P. II w kierunku parkingu</t>
  </si>
  <si>
    <t>Nowa oprawa BGP 281   37,5 W</t>
  </si>
  <si>
    <t>Nowa oprawa ELBA LED  36 W</t>
  </si>
  <si>
    <t>Wysokość      nowego            słupa</t>
  </si>
  <si>
    <t>Zał. 1B Zakres prac związanych z wymianą słupów oświetleniowych</t>
  </si>
  <si>
    <t>Nr  mapki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</si>
</sst>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53" xfId="0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2" fontId="3" fillId="2" borderId="40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1" fontId="3" fillId="2" borderId="52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2" fontId="3" fillId="2" borderId="3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1" fontId="3" fillId="2" borderId="29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30" xfId="0" applyNumberFormat="1" applyFont="1" applyFill="1" applyBorder="1" applyAlignment="1">
      <alignment horizontal="center" vertical="center" wrapText="1"/>
    </xf>
    <xf numFmtId="2" fontId="3" fillId="2" borderId="41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54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" fontId="3" fillId="2" borderId="33" xfId="0" applyNumberFormat="1" applyFont="1" applyFill="1" applyBorder="1" applyAlignment="1">
      <alignment horizontal="center" vertical="center" wrapText="1"/>
    </xf>
    <xf numFmtId="1" fontId="3" fillId="2" borderId="55" xfId="0" applyNumberFormat="1" applyFont="1" applyFill="1" applyBorder="1" applyAlignment="1">
      <alignment horizontal="center" vertical="center" wrapText="1"/>
    </xf>
    <xf numFmtId="1" fontId="3" fillId="2" borderId="34" xfId="0" applyNumberFormat="1" applyFont="1" applyFill="1" applyBorder="1" applyAlignment="1">
      <alignment horizontal="center" vertical="center" wrapText="1"/>
    </xf>
    <xf numFmtId="1" fontId="3" fillId="2" borderId="43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3" fillId="2" borderId="43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" fontId="3" fillId="2" borderId="31" xfId="0" applyNumberFormat="1" applyFont="1" applyFill="1" applyBorder="1" applyAlignment="1">
      <alignment horizontal="center" vertical="center" wrapText="1"/>
    </xf>
    <xf numFmtId="1" fontId="3" fillId="2" borderId="56" xfId="0" applyNumberFormat="1" applyFont="1" applyFill="1" applyBorder="1" applyAlignment="1">
      <alignment horizontal="center" vertical="center" wrapText="1"/>
    </xf>
    <xf numFmtId="1" fontId="3" fillId="2" borderId="32" xfId="0" applyNumberFormat="1" applyFont="1" applyFill="1" applyBorder="1" applyAlignment="1">
      <alignment horizontal="center" vertical="center" wrapText="1"/>
    </xf>
    <xf numFmtId="2" fontId="3" fillId="2" borderId="42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1" fontId="3" fillId="2" borderId="46" xfId="0" applyNumberFormat="1" applyFont="1" applyFill="1" applyBorder="1" applyAlignment="1">
      <alignment horizontal="center" vertical="center" wrapText="1"/>
    </xf>
    <xf numFmtId="1" fontId="3" fillId="2" borderId="57" xfId="0" applyNumberFormat="1" applyFont="1" applyFill="1" applyBorder="1" applyAlignment="1">
      <alignment horizontal="center" vertical="center" wrapText="1"/>
    </xf>
    <xf numFmtId="1" fontId="3" fillId="2" borderId="47" xfId="0" applyNumberFormat="1" applyFont="1" applyFill="1" applyBorder="1" applyAlignment="1">
      <alignment horizontal="center" vertical="center" wrapText="1"/>
    </xf>
    <xf numFmtId="2" fontId="3" fillId="2" borderId="48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4" fillId="3" borderId="25" xfId="0" applyNumberFormat="1" applyFont="1" applyFill="1" applyBorder="1" applyAlignment="1">
      <alignment horizontal="righ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1" fontId="3" fillId="3" borderId="51" xfId="0" applyNumberFormat="1" applyFont="1" applyFill="1" applyBorder="1" applyAlignment="1">
      <alignment horizontal="right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4" fillId="3" borderId="38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left" vertical="center"/>
    </xf>
    <xf numFmtId="49" fontId="3" fillId="2" borderId="14" xfId="0" applyNumberFormat="1" applyFont="1" applyFill="1" applyBorder="1" applyAlignment="1">
      <alignment horizontal="left" vertical="center"/>
    </xf>
    <xf numFmtId="49" fontId="3" fillId="2" borderId="40" xfId="0" applyNumberFormat="1" applyFont="1" applyFill="1" applyBorder="1" applyAlignment="1">
      <alignment horizontal="left" vertical="center"/>
    </xf>
    <xf numFmtId="49" fontId="3" fillId="2" borderId="43" xfId="0" applyNumberFormat="1" applyFont="1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 vertical="center"/>
    </xf>
    <xf numFmtId="49" fontId="3" fillId="2" borderId="42" xfId="0" applyNumberFormat="1" applyFont="1" applyFill="1" applyBorder="1" applyAlignment="1">
      <alignment horizontal="left" vertical="center"/>
    </xf>
    <xf numFmtId="49" fontId="3" fillId="2" borderId="48" xfId="0" applyNumberFormat="1" applyFont="1" applyFill="1" applyBorder="1" applyAlignment="1">
      <alignment horizontal="left" vertical="center"/>
    </xf>
    <xf numFmtId="49" fontId="3" fillId="2" borderId="4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3" fillId="2" borderId="43" xfId="0" applyNumberFormat="1" applyFont="1" applyFill="1" applyBorder="1" applyAlignment="1">
      <alignment horizontal="left" vertical="center" wrapText="1"/>
    </xf>
    <xf numFmtId="49" fontId="3" fillId="2" borderId="39" xfId="0" applyNumberFormat="1" applyFont="1" applyFill="1" applyBorder="1" applyAlignment="1">
      <alignment horizontal="left" vertical="center" wrapText="1"/>
    </xf>
    <xf numFmtId="49" fontId="3" fillId="2" borderId="40" xfId="0" applyNumberFormat="1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0000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zoomScale="70" zoomScaleNormal="70" workbookViewId="0">
      <selection activeCell="C4" sqref="C4"/>
    </sheetView>
  </sheetViews>
  <sheetFormatPr defaultRowHeight="13.2" x14ac:dyDescent="0.25"/>
  <cols>
    <col min="1" max="1" width="6.44140625" style="1" customWidth="1"/>
    <col min="2" max="2" width="36.109375" style="1" customWidth="1"/>
    <col min="3" max="3" width="8.5546875" style="1" customWidth="1"/>
    <col min="4" max="4" width="15.88671875" style="1" customWidth="1"/>
    <col min="5" max="5" width="8.6640625" style="8" customWidth="1"/>
    <col min="6" max="6" width="5.5546875" style="1" customWidth="1"/>
    <col min="7" max="7" width="5" style="1" customWidth="1"/>
    <col min="8" max="8" width="5.6640625" style="1" customWidth="1"/>
    <col min="9" max="9" width="12.21875" style="1" customWidth="1"/>
    <col min="10" max="10" width="10.21875" style="2" customWidth="1"/>
    <col min="11" max="11" width="11.88671875" style="2" customWidth="1"/>
    <col min="12" max="12" width="11.33203125" style="2" customWidth="1"/>
    <col min="13" max="13" width="14.5546875" style="2" customWidth="1"/>
    <col min="14" max="14" width="12.44140625" style="2" customWidth="1"/>
    <col min="15" max="15" width="16" style="1" customWidth="1"/>
    <col min="16" max="16" width="12" style="1" customWidth="1"/>
    <col min="17" max="17" width="11.5546875" style="1" customWidth="1"/>
    <col min="18" max="19" width="11.88671875" style="1" customWidth="1"/>
    <col min="20" max="20" width="12.88671875" style="1" customWidth="1"/>
    <col min="21" max="21" width="34.33203125" style="145" customWidth="1"/>
    <col min="22" max="16384" width="8.88671875" style="1"/>
  </cols>
  <sheetData>
    <row r="1" spans="1:21" s="3" customFormat="1" ht="30" customHeight="1" x14ac:dyDescent="0.3">
      <c r="A1" s="3" t="s">
        <v>79</v>
      </c>
      <c r="E1" s="7"/>
      <c r="J1" s="4"/>
      <c r="K1" s="4"/>
      <c r="L1" s="4"/>
      <c r="M1" s="4"/>
      <c r="N1" s="4"/>
      <c r="U1" s="144"/>
    </row>
    <row r="2" spans="1:21" ht="18" thickBot="1" x14ac:dyDescent="0.35">
      <c r="A2" s="3"/>
    </row>
    <row r="3" spans="1:21" s="6" customFormat="1" ht="95.4" customHeight="1" thickBot="1" x14ac:dyDescent="0.3">
      <c r="A3" s="101" t="s">
        <v>5</v>
      </c>
      <c r="B3" s="102" t="s">
        <v>49</v>
      </c>
      <c r="C3" s="102" t="s">
        <v>80</v>
      </c>
      <c r="D3" s="102" t="s">
        <v>46</v>
      </c>
      <c r="E3" s="103" t="s">
        <v>13</v>
      </c>
      <c r="F3" s="163" t="s">
        <v>78</v>
      </c>
      <c r="G3" s="164"/>
      <c r="H3" s="165"/>
      <c r="I3" s="125" t="s">
        <v>73</v>
      </c>
      <c r="J3" s="163" t="s">
        <v>47</v>
      </c>
      <c r="K3" s="164"/>
      <c r="L3" s="165"/>
      <c r="M3" s="104" t="s">
        <v>48</v>
      </c>
      <c r="N3" s="101" t="s">
        <v>71</v>
      </c>
      <c r="O3" s="105" t="s">
        <v>72</v>
      </c>
      <c r="P3" s="106" t="s">
        <v>76</v>
      </c>
      <c r="Q3" s="106" t="s">
        <v>77</v>
      </c>
      <c r="R3" s="104" t="s">
        <v>15</v>
      </c>
      <c r="S3" s="124" t="s">
        <v>59</v>
      </c>
      <c r="T3" s="104" t="s">
        <v>66</v>
      </c>
      <c r="U3" s="146" t="s">
        <v>11</v>
      </c>
    </row>
    <row r="4" spans="1:21" s="6" customFormat="1" ht="30" customHeight="1" thickBot="1" x14ac:dyDescent="0.3">
      <c r="A4" s="107"/>
      <c r="B4" s="108"/>
      <c r="C4" s="108"/>
      <c r="D4" s="108"/>
      <c r="E4" s="109"/>
      <c r="F4" s="110"/>
      <c r="G4" s="111" t="s">
        <v>67</v>
      </c>
      <c r="H4" s="112"/>
      <c r="I4" s="111"/>
      <c r="J4" s="110"/>
      <c r="K4" s="111" t="s">
        <v>60</v>
      </c>
      <c r="L4" s="112"/>
      <c r="M4" s="113" t="s">
        <v>61</v>
      </c>
      <c r="N4" s="107"/>
      <c r="O4" s="114"/>
      <c r="P4" s="115"/>
      <c r="Q4" s="115"/>
      <c r="R4" s="113"/>
      <c r="S4" s="110"/>
      <c r="T4" s="113"/>
      <c r="U4" s="147"/>
    </row>
    <row r="5" spans="1:21" s="5" customFormat="1" ht="30" customHeight="1" thickBot="1" x14ac:dyDescent="0.3">
      <c r="A5" s="116"/>
      <c r="B5" s="117"/>
      <c r="C5" s="118"/>
      <c r="D5" s="118"/>
      <c r="E5" s="119"/>
      <c r="F5" s="116" t="s">
        <v>53</v>
      </c>
      <c r="G5" s="118" t="s">
        <v>54</v>
      </c>
      <c r="H5" s="120" t="s">
        <v>55</v>
      </c>
      <c r="I5" s="121"/>
      <c r="J5" s="116" t="s">
        <v>62</v>
      </c>
      <c r="K5" s="121" t="s">
        <v>63</v>
      </c>
      <c r="L5" s="120" t="s">
        <v>64</v>
      </c>
      <c r="M5" s="122" t="s">
        <v>65</v>
      </c>
      <c r="N5" s="116"/>
      <c r="O5" s="120"/>
      <c r="P5" s="117"/>
      <c r="Q5" s="123"/>
      <c r="R5" s="122"/>
      <c r="S5" s="126"/>
      <c r="T5" s="122"/>
      <c r="U5" s="148"/>
    </row>
    <row r="6" spans="1:21" s="26" customFormat="1" ht="31.95" customHeight="1" x14ac:dyDescent="0.25">
      <c r="A6" s="15">
        <v>1</v>
      </c>
      <c r="B6" s="16" t="s">
        <v>6</v>
      </c>
      <c r="C6" s="17">
        <v>1</v>
      </c>
      <c r="D6" s="16" t="s">
        <v>70</v>
      </c>
      <c r="E6" s="18" t="s">
        <v>17</v>
      </c>
      <c r="F6" s="15"/>
      <c r="G6" s="17">
        <v>1</v>
      </c>
      <c r="H6" s="19"/>
      <c r="I6" s="134">
        <v>1</v>
      </c>
      <c r="J6" s="20"/>
      <c r="K6" s="21"/>
      <c r="L6" s="22"/>
      <c r="M6" s="23"/>
      <c r="N6" s="20">
        <v>1</v>
      </c>
      <c r="O6" s="24" t="s">
        <v>7</v>
      </c>
      <c r="P6" s="17"/>
      <c r="Q6" s="25"/>
      <c r="R6" s="95">
        <v>2</v>
      </c>
      <c r="S6" s="127">
        <v>2</v>
      </c>
      <c r="T6" s="95">
        <v>1</v>
      </c>
      <c r="U6" s="149"/>
    </row>
    <row r="7" spans="1:21" s="26" customFormat="1" ht="31.95" customHeight="1" thickBot="1" x14ac:dyDescent="0.3">
      <c r="A7" s="27">
        <v>2</v>
      </c>
      <c r="B7" s="28" t="s">
        <v>6</v>
      </c>
      <c r="C7" s="29">
        <v>1</v>
      </c>
      <c r="D7" s="28" t="s">
        <v>70</v>
      </c>
      <c r="E7" s="30" t="s">
        <v>18</v>
      </c>
      <c r="F7" s="27"/>
      <c r="G7" s="29">
        <v>1</v>
      </c>
      <c r="H7" s="31"/>
      <c r="I7" s="135">
        <v>1</v>
      </c>
      <c r="J7" s="32"/>
      <c r="K7" s="33"/>
      <c r="L7" s="34"/>
      <c r="M7" s="35"/>
      <c r="N7" s="32">
        <v>1</v>
      </c>
      <c r="O7" s="36" t="s">
        <v>7</v>
      </c>
      <c r="P7" s="29"/>
      <c r="Q7" s="37"/>
      <c r="R7" s="97"/>
      <c r="S7" s="128">
        <v>2</v>
      </c>
      <c r="T7" s="97">
        <v>1</v>
      </c>
      <c r="U7" s="150"/>
    </row>
    <row r="8" spans="1:21" s="26" customFormat="1" ht="31.95" customHeight="1" thickBot="1" x14ac:dyDescent="0.3">
      <c r="A8" s="41">
        <v>3</v>
      </c>
      <c r="B8" s="39" t="s">
        <v>6</v>
      </c>
      <c r="C8" s="38">
        <v>2</v>
      </c>
      <c r="D8" s="39" t="s">
        <v>0</v>
      </c>
      <c r="E8" s="40" t="s">
        <v>19</v>
      </c>
      <c r="F8" s="41"/>
      <c r="G8" s="38">
        <v>1</v>
      </c>
      <c r="H8" s="42"/>
      <c r="I8" s="136">
        <v>1</v>
      </c>
      <c r="J8" s="43"/>
      <c r="K8" s="44"/>
      <c r="L8" s="45"/>
      <c r="M8" s="46"/>
      <c r="N8" s="43">
        <v>1</v>
      </c>
      <c r="O8" s="47" t="s">
        <v>69</v>
      </c>
      <c r="P8" s="38"/>
      <c r="Q8" s="48"/>
      <c r="R8" s="94">
        <v>2</v>
      </c>
      <c r="S8" s="132">
        <v>2</v>
      </c>
      <c r="T8" s="94">
        <v>1</v>
      </c>
      <c r="U8" s="151"/>
    </row>
    <row r="9" spans="1:21" s="26" customFormat="1" ht="31.95" customHeight="1" thickBot="1" x14ac:dyDescent="0.3">
      <c r="A9" s="49">
        <v>4</v>
      </c>
      <c r="B9" s="50" t="s">
        <v>6</v>
      </c>
      <c r="C9" s="51">
        <v>3</v>
      </c>
      <c r="D9" s="50" t="s">
        <v>8</v>
      </c>
      <c r="E9" s="52" t="s">
        <v>20</v>
      </c>
      <c r="F9" s="49">
        <v>1</v>
      </c>
      <c r="G9" s="51"/>
      <c r="H9" s="53"/>
      <c r="I9" s="137"/>
      <c r="J9" s="54"/>
      <c r="K9" s="55"/>
      <c r="L9" s="56"/>
      <c r="M9" s="57"/>
      <c r="N9" s="54">
        <v>1</v>
      </c>
      <c r="O9" s="58" t="s">
        <v>9</v>
      </c>
      <c r="P9" s="51"/>
      <c r="Q9" s="59"/>
      <c r="R9" s="99"/>
      <c r="S9" s="129">
        <v>1</v>
      </c>
      <c r="T9" s="99">
        <v>1</v>
      </c>
      <c r="U9" s="152"/>
    </row>
    <row r="10" spans="1:21" s="26" customFormat="1" ht="31.95" customHeight="1" x14ac:dyDescent="0.25">
      <c r="A10" s="15">
        <v>5</v>
      </c>
      <c r="B10" s="16" t="s">
        <v>50</v>
      </c>
      <c r="C10" s="17">
        <v>4</v>
      </c>
      <c r="D10" s="16" t="s">
        <v>4</v>
      </c>
      <c r="E10" s="18" t="s">
        <v>21</v>
      </c>
      <c r="F10" s="15"/>
      <c r="G10" s="17"/>
      <c r="H10" s="19">
        <v>1</v>
      </c>
      <c r="I10" s="134">
        <v>1</v>
      </c>
      <c r="J10" s="20">
        <v>1</v>
      </c>
      <c r="K10" s="21"/>
      <c r="L10" s="22"/>
      <c r="M10" s="23"/>
      <c r="N10" s="20">
        <v>1</v>
      </c>
      <c r="O10" s="24" t="s">
        <v>12</v>
      </c>
      <c r="P10" s="17"/>
      <c r="Q10" s="25"/>
      <c r="R10" s="95"/>
      <c r="S10" s="127">
        <v>3</v>
      </c>
      <c r="T10" s="95">
        <v>1</v>
      </c>
      <c r="U10" s="153"/>
    </row>
    <row r="11" spans="1:21" s="26" customFormat="1" ht="31.95" customHeight="1" x14ac:dyDescent="0.25">
      <c r="A11" s="60">
        <v>6</v>
      </c>
      <c r="B11" s="61" t="s">
        <v>50</v>
      </c>
      <c r="C11" s="62">
        <v>4</v>
      </c>
      <c r="D11" s="61" t="s">
        <v>4</v>
      </c>
      <c r="E11" s="63" t="s">
        <v>22</v>
      </c>
      <c r="F11" s="60"/>
      <c r="G11" s="62"/>
      <c r="H11" s="64">
        <v>1</v>
      </c>
      <c r="I11" s="138">
        <v>1</v>
      </c>
      <c r="J11" s="65" t="s">
        <v>14</v>
      </c>
      <c r="K11" s="66"/>
      <c r="L11" s="67"/>
      <c r="M11" s="68">
        <v>1</v>
      </c>
      <c r="N11" s="65">
        <v>1</v>
      </c>
      <c r="O11" s="69" t="s">
        <v>12</v>
      </c>
      <c r="P11" s="62">
        <v>1</v>
      </c>
      <c r="Q11" s="70"/>
      <c r="R11" s="96"/>
      <c r="S11" s="130">
        <v>2</v>
      </c>
      <c r="T11" s="96">
        <v>1</v>
      </c>
      <c r="U11" s="160" t="s">
        <v>58</v>
      </c>
    </row>
    <row r="12" spans="1:21" s="26" customFormat="1" ht="31.95" customHeight="1" x14ac:dyDescent="0.25">
      <c r="A12" s="60">
        <v>7</v>
      </c>
      <c r="B12" s="61" t="s">
        <v>50</v>
      </c>
      <c r="C12" s="62">
        <v>4</v>
      </c>
      <c r="D12" s="61" t="s">
        <v>4</v>
      </c>
      <c r="E12" s="63" t="s">
        <v>23</v>
      </c>
      <c r="F12" s="60"/>
      <c r="G12" s="62"/>
      <c r="H12" s="64">
        <v>1</v>
      </c>
      <c r="I12" s="138">
        <v>1</v>
      </c>
      <c r="J12" s="65">
        <v>1</v>
      </c>
      <c r="K12" s="66"/>
      <c r="L12" s="67"/>
      <c r="M12" s="71"/>
      <c r="N12" s="65">
        <v>1</v>
      </c>
      <c r="O12" s="69" t="s">
        <v>12</v>
      </c>
      <c r="P12" s="62"/>
      <c r="Q12" s="70"/>
      <c r="R12" s="96"/>
      <c r="S12" s="130">
        <v>2</v>
      </c>
      <c r="T12" s="96">
        <v>1</v>
      </c>
      <c r="U12" s="154"/>
    </row>
    <row r="13" spans="1:21" s="26" customFormat="1" ht="31.95" customHeight="1" x14ac:dyDescent="0.25">
      <c r="A13" s="60">
        <v>8</v>
      </c>
      <c r="B13" s="61" t="s">
        <v>50</v>
      </c>
      <c r="C13" s="62">
        <v>4</v>
      </c>
      <c r="D13" s="61" t="s">
        <v>4</v>
      </c>
      <c r="E13" s="63" t="s">
        <v>24</v>
      </c>
      <c r="F13" s="60"/>
      <c r="G13" s="62"/>
      <c r="H13" s="64">
        <v>1</v>
      </c>
      <c r="I13" s="138">
        <v>1</v>
      </c>
      <c r="J13" s="65">
        <v>1</v>
      </c>
      <c r="K13" s="66"/>
      <c r="L13" s="67"/>
      <c r="M13" s="71"/>
      <c r="N13" s="65">
        <v>1</v>
      </c>
      <c r="O13" s="69" t="s">
        <v>12</v>
      </c>
      <c r="P13" s="62"/>
      <c r="Q13" s="70"/>
      <c r="R13" s="96"/>
      <c r="S13" s="130">
        <v>2</v>
      </c>
      <c r="T13" s="96">
        <v>1</v>
      </c>
      <c r="U13" s="154"/>
    </row>
    <row r="14" spans="1:21" s="26" customFormat="1" ht="31.95" customHeight="1" x14ac:dyDescent="0.25">
      <c r="A14" s="60">
        <v>9</v>
      </c>
      <c r="B14" s="61" t="s">
        <v>50</v>
      </c>
      <c r="C14" s="62">
        <v>4</v>
      </c>
      <c r="D14" s="61" t="s">
        <v>4</v>
      </c>
      <c r="E14" s="63" t="s">
        <v>25</v>
      </c>
      <c r="F14" s="60"/>
      <c r="G14" s="62"/>
      <c r="H14" s="64">
        <v>1</v>
      </c>
      <c r="I14" s="138">
        <v>1</v>
      </c>
      <c r="J14" s="65">
        <v>1</v>
      </c>
      <c r="K14" s="66"/>
      <c r="L14" s="67"/>
      <c r="M14" s="71"/>
      <c r="N14" s="65">
        <v>1</v>
      </c>
      <c r="O14" s="69" t="s">
        <v>12</v>
      </c>
      <c r="P14" s="62"/>
      <c r="Q14" s="70"/>
      <c r="R14" s="96">
        <v>2</v>
      </c>
      <c r="S14" s="130">
        <v>2</v>
      </c>
      <c r="T14" s="96">
        <v>1</v>
      </c>
      <c r="U14" s="154"/>
    </row>
    <row r="15" spans="1:21" s="26" customFormat="1" ht="31.95" customHeight="1" x14ac:dyDescent="0.25">
      <c r="A15" s="60">
        <v>10</v>
      </c>
      <c r="B15" s="61" t="s">
        <v>50</v>
      </c>
      <c r="C15" s="62">
        <v>4</v>
      </c>
      <c r="D15" s="61" t="s">
        <v>4</v>
      </c>
      <c r="E15" s="63" t="s">
        <v>26</v>
      </c>
      <c r="F15" s="60"/>
      <c r="G15" s="62"/>
      <c r="H15" s="64">
        <v>1</v>
      </c>
      <c r="I15" s="138">
        <v>1</v>
      </c>
      <c r="J15" s="65">
        <v>1</v>
      </c>
      <c r="K15" s="66"/>
      <c r="L15" s="67"/>
      <c r="M15" s="71"/>
      <c r="N15" s="65">
        <v>1</v>
      </c>
      <c r="O15" s="69" t="s">
        <v>12</v>
      </c>
      <c r="P15" s="62"/>
      <c r="Q15" s="70"/>
      <c r="R15" s="96">
        <v>3</v>
      </c>
      <c r="S15" s="130">
        <v>3</v>
      </c>
      <c r="T15" s="96">
        <v>1</v>
      </c>
      <c r="U15" s="154"/>
    </row>
    <row r="16" spans="1:21" s="26" customFormat="1" ht="31.95" customHeight="1" thickBot="1" x14ac:dyDescent="0.3">
      <c r="A16" s="27">
        <v>11</v>
      </c>
      <c r="B16" s="28" t="s">
        <v>74</v>
      </c>
      <c r="C16" s="29">
        <v>4</v>
      </c>
      <c r="D16" s="28" t="s">
        <v>4</v>
      </c>
      <c r="E16" s="30" t="s">
        <v>27</v>
      </c>
      <c r="F16" s="27"/>
      <c r="G16" s="29"/>
      <c r="H16" s="31">
        <v>1</v>
      </c>
      <c r="I16" s="135">
        <v>1</v>
      </c>
      <c r="J16" s="32">
        <v>1</v>
      </c>
      <c r="K16" s="33"/>
      <c r="L16" s="34"/>
      <c r="M16" s="35"/>
      <c r="N16" s="32"/>
      <c r="O16" s="36"/>
      <c r="P16" s="29">
        <v>1</v>
      </c>
      <c r="Q16" s="37"/>
      <c r="R16" s="97"/>
      <c r="S16" s="128">
        <v>1</v>
      </c>
      <c r="T16" s="97">
        <v>1</v>
      </c>
      <c r="U16" s="155"/>
    </row>
    <row r="17" spans="1:21" s="26" customFormat="1" ht="31.95" customHeight="1" x14ac:dyDescent="0.25">
      <c r="A17" s="15">
        <v>12</v>
      </c>
      <c r="B17" s="16" t="s">
        <v>6</v>
      </c>
      <c r="C17" s="17">
        <v>5</v>
      </c>
      <c r="D17" s="16" t="s">
        <v>3</v>
      </c>
      <c r="E17" s="18" t="s">
        <v>28</v>
      </c>
      <c r="F17" s="15"/>
      <c r="G17" s="17">
        <v>1</v>
      </c>
      <c r="H17" s="19"/>
      <c r="I17" s="134">
        <v>1</v>
      </c>
      <c r="J17" s="20"/>
      <c r="K17" s="21"/>
      <c r="L17" s="22"/>
      <c r="M17" s="23"/>
      <c r="N17" s="20">
        <v>1</v>
      </c>
      <c r="O17" s="24" t="s">
        <v>7</v>
      </c>
      <c r="P17" s="17"/>
      <c r="Q17" s="25"/>
      <c r="R17" s="95">
        <v>2</v>
      </c>
      <c r="S17" s="127">
        <v>2</v>
      </c>
      <c r="T17" s="95">
        <v>1</v>
      </c>
      <c r="U17" s="153"/>
    </row>
    <row r="18" spans="1:21" s="26" customFormat="1" ht="31.95" customHeight="1" thickBot="1" x14ac:dyDescent="0.3">
      <c r="A18" s="27">
        <v>13</v>
      </c>
      <c r="B18" s="28" t="s">
        <v>6</v>
      </c>
      <c r="C18" s="29">
        <v>5</v>
      </c>
      <c r="D18" s="28" t="s">
        <v>3</v>
      </c>
      <c r="E18" s="30" t="s">
        <v>29</v>
      </c>
      <c r="F18" s="27"/>
      <c r="G18" s="29">
        <v>1</v>
      </c>
      <c r="H18" s="31"/>
      <c r="I18" s="135">
        <v>1</v>
      </c>
      <c r="J18" s="32"/>
      <c r="K18" s="33"/>
      <c r="L18" s="34"/>
      <c r="M18" s="35"/>
      <c r="N18" s="32">
        <v>1</v>
      </c>
      <c r="O18" s="36" t="s">
        <v>7</v>
      </c>
      <c r="P18" s="29"/>
      <c r="Q18" s="37"/>
      <c r="R18" s="97">
        <v>3</v>
      </c>
      <c r="S18" s="128">
        <v>3</v>
      </c>
      <c r="T18" s="97">
        <v>1</v>
      </c>
      <c r="U18" s="155"/>
    </row>
    <row r="19" spans="1:21" s="26" customFormat="1" ht="31.95" customHeight="1" x14ac:dyDescent="0.25">
      <c r="A19" s="72">
        <v>14</v>
      </c>
      <c r="B19" s="73" t="s">
        <v>6</v>
      </c>
      <c r="C19" s="74">
        <v>6</v>
      </c>
      <c r="D19" s="73" t="s">
        <v>57</v>
      </c>
      <c r="E19" s="75" t="s">
        <v>30</v>
      </c>
      <c r="F19" s="72"/>
      <c r="G19" s="74">
        <v>1</v>
      </c>
      <c r="H19" s="76"/>
      <c r="I19" s="139">
        <v>1</v>
      </c>
      <c r="J19" s="77"/>
      <c r="K19" s="78"/>
      <c r="L19" s="79"/>
      <c r="M19" s="80"/>
      <c r="N19" s="77">
        <v>1</v>
      </c>
      <c r="O19" s="81" t="s">
        <v>7</v>
      </c>
      <c r="P19" s="74"/>
      <c r="Q19" s="82"/>
      <c r="R19" s="98">
        <v>3</v>
      </c>
      <c r="S19" s="131">
        <v>3</v>
      </c>
      <c r="T19" s="98">
        <v>1</v>
      </c>
      <c r="U19" s="156"/>
    </row>
    <row r="20" spans="1:21" s="26" customFormat="1" ht="31.95" customHeight="1" x14ac:dyDescent="0.25">
      <c r="A20" s="60">
        <v>15</v>
      </c>
      <c r="B20" s="61" t="s">
        <v>6</v>
      </c>
      <c r="C20" s="62">
        <v>6</v>
      </c>
      <c r="D20" s="61" t="s">
        <v>57</v>
      </c>
      <c r="E20" s="63" t="s">
        <v>31</v>
      </c>
      <c r="F20" s="60"/>
      <c r="G20" s="62">
        <v>1</v>
      </c>
      <c r="H20" s="64"/>
      <c r="I20" s="138">
        <v>1</v>
      </c>
      <c r="J20" s="65"/>
      <c r="K20" s="66"/>
      <c r="L20" s="67"/>
      <c r="M20" s="71"/>
      <c r="N20" s="65">
        <v>1</v>
      </c>
      <c r="O20" s="69" t="s">
        <v>7</v>
      </c>
      <c r="P20" s="62"/>
      <c r="Q20" s="70"/>
      <c r="R20" s="96"/>
      <c r="S20" s="130">
        <v>2</v>
      </c>
      <c r="T20" s="96">
        <v>1</v>
      </c>
      <c r="U20" s="154"/>
    </row>
    <row r="21" spans="1:21" s="26" customFormat="1" ht="31.95" customHeight="1" x14ac:dyDescent="0.25">
      <c r="A21" s="60">
        <v>16</v>
      </c>
      <c r="B21" s="61" t="s">
        <v>6</v>
      </c>
      <c r="C21" s="62">
        <v>6</v>
      </c>
      <c r="D21" s="61" t="s">
        <v>57</v>
      </c>
      <c r="E21" s="63" t="s">
        <v>32</v>
      </c>
      <c r="F21" s="60"/>
      <c r="G21" s="62">
        <v>1</v>
      </c>
      <c r="H21" s="64"/>
      <c r="I21" s="138">
        <v>1</v>
      </c>
      <c r="J21" s="65"/>
      <c r="K21" s="66"/>
      <c r="L21" s="67"/>
      <c r="M21" s="71"/>
      <c r="N21" s="65">
        <v>1</v>
      </c>
      <c r="O21" s="69" t="s">
        <v>7</v>
      </c>
      <c r="P21" s="62"/>
      <c r="Q21" s="70"/>
      <c r="R21" s="96">
        <v>2</v>
      </c>
      <c r="S21" s="130">
        <v>2</v>
      </c>
      <c r="T21" s="96">
        <v>1</v>
      </c>
      <c r="U21" s="154"/>
    </row>
    <row r="22" spans="1:21" s="26" customFormat="1" ht="31.95" customHeight="1" thickBot="1" x14ac:dyDescent="0.3">
      <c r="A22" s="27">
        <v>17</v>
      </c>
      <c r="B22" s="28" t="s">
        <v>6</v>
      </c>
      <c r="C22" s="29">
        <v>6</v>
      </c>
      <c r="D22" s="28" t="s">
        <v>57</v>
      </c>
      <c r="E22" s="30" t="s">
        <v>33</v>
      </c>
      <c r="F22" s="27"/>
      <c r="G22" s="29">
        <v>1</v>
      </c>
      <c r="H22" s="31"/>
      <c r="I22" s="135">
        <v>1</v>
      </c>
      <c r="J22" s="32"/>
      <c r="K22" s="33"/>
      <c r="L22" s="34"/>
      <c r="M22" s="35"/>
      <c r="N22" s="32">
        <v>1</v>
      </c>
      <c r="O22" s="36" t="s">
        <v>7</v>
      </c>
      <c r="P22" s="29"/>
      <c r="Q22" s="37"/>
      <c r="R22" s="97"/>
      <c r="S22" s="128">
        <v>2</v>
      </c>
      <c r="T22" s="97">
        <v>1</v>
      </c>
      <c r="U22" s="155"/>
    </row>
    <row r="23" spans="1:21" s="26" customFormat="1" ht="31.95" customHeight="1" x14ac:dyDescent="0.25">
      <c r="A23" s="72">
        <v>18</v>
      </c>
      <c r="B23" s="73" t="s">
        <v>6</v>
      </c>
      <c r="C23" s="74">
        <v>7</v>
      </c>
      <c r="D23" s="73" t="s">
        <v>56</v>
      </c>
      <c r="E23" s="75" t="s">
        <v>34</v>
      </c>
      <c r="F23" s="72"/>
      <c r="G23" s="74">
        <v>1</v>
      </c>
      <c r="H23" s="76"/>
      <c r="I23" s="139">
        <v>1</v>
      </c>
      <c r="J23" s="77"/>
      <c r="K23" s="78"/>
      <c r="L23" s="79"/>
      <c r="M23" s="80"/>
      <c r="N23" s="77">
        <v>1</v>
      </c>
      <c r="O23" s="81" t="s">
        <v>7</v>
      </c>
      <c r="P23" s="74"/>
      <c r="Q23" s="82"/>
      <c r="R23" s="98"/>
      <c r="S23" s="131">
        <v>2</v>
      </c>
      <c r="T23" s="98">
        <v>1</v>
      </c>
      <c r="U23" s="156"/>
    </row>
    <row r="24" spans="1:21" s="26" customFormat="1" ht="31.95" customHeight="1" thickBot="1" x14ac:dyDescent="0.3">
      <c r="A24" s="86">
        <v>19</v>
      </c>
      <c r="B24" s="84" t="s">
        <v>6</v>
      </c>
      <c r="C24" s="83">
        <v>7</v>
      </c>
      <c r="D24" s="84" t="s">
        <v>56</v>
      </c>
      <c r="E24" s="85" t="s">
        <v>35</v>
      </c>
      <c r="F24" s="86"/>
      <c r="G24" s="83">
        <v>1</v>
      </c>
      <c r="H24" s="87"/>
      <c r="I24" s="140">
        <v>1</v>
      </c>
      <c r="J24" s="88"/>
      <c r="K24" s="89"/>
      <c r="L24" s="90"/>
      <c r="M24" s="91"/>
      <c r="N24" s="88">
        <v>1</v>
      </c>
      <c r="O24" s="92" t="s">
        <v>7</v>
      </c>
      <c r="P24" s="83"/>
      <c r="Q24" s="93"/>
      <c r="R24" s="100">
        <v>2</v>
      </c>
      <c r="S24" s="133">
        <v>2</v>
      </c>
      <c r="T24" s="100">
        <v>1</v>
      </c>
      <c r="U24" s="157"/>
    </row>
    <row r="25" spans="1:21" s="26" customFormat="1" ht="31.95" customHeight="1" x14ac:dyDescent="0.25">
      <c r="A25" s="15">
        <v>20</v>
      </c>
      <c r="B25" s="16" t="s">
        <v>50</v>
      </c>
      <c r="C25" s="17">
        <v>8</v>
      </c>
      <c r="D25" s="16" t="s">
        <v>1</v>
      </c>
      <c r="E25" s="18" t="s">
        <v>36</v>
      </c>
      <c r="F25" s="15"/>
      <c r="G25" s="17"/>
      <c r="H25" s="19">
        <v>1</v>
      </c>
      <c r="I25" s="134">
        <v>1</v>
      </c>
      <c r="J25" s="20">
        <v>1</v>
      </c>
      <c r="K25" s="21"/>
      <c r="L25" s="22"/>
      <c r="M25" s="23"/>
      <c r="N25" s="20">
        <v>1</v>
      </c>
      <c r="O25" s="24" t="s">
        <v>12</v>
      </c>
      <c r="P25" s="17"/>
      <c r="Q25" s="25"/>
      <c r="R25" s="95">
        <v>2</v>
      </c>
      <c r="S25" s="127">
        <v>2</v>
      </c>
      <c r="T25" s="95">
        <v>1</v>
      </c>
      <c r="U25" s="153"/>
    </row>
    <row r="26" spans="1:21" s="26" customFormat="1" ht="31.95" customHeight="1" thickBot="1" x14ac:dyDescent="0.3">
      <c r="A26" s="27">
        <v>21</v>
      </c>
      <c r="B26" s="28" t="s">
        <v>50</v>
      </c>
      <c r="C26" s="29">
        <v>8</v>
      </c>
      <c r="D26" s="28" t="s">
        <v>1</v>
      </c>
      <c r="E26" s="30" t="s">
        <v>37</v>
      </c>
      <c r="F26" s="27"/>
      <c r="G26" s="29"/>
      <c r="H26" s="31">
        <v>1</v>
      </c>
      <c r="I26" s="135">
        <v>1</v>
      </c>
      <c r="J26" s="32">
        <v>1</v>
      </c>
      <c r="K26" s="33"/>
      <c r="L26" s="34"/>
      <c r="M26" s="35"/>
      <c r="N26" s="32">
        <v>1</v>
      </c>
      <c r="O26" s="36" t="s">
        <v>12</v>
      </c>
      <c r="P26" s="29"/>
      <c r="Q26" s="37"/>
      <c r="R26" s="97"/>
      <c r="S26" s="128">
        <v>1</v>
      </c>
      <c r="T26" s="97">
        <v>1</v>
      </c>
      <c r="U26" s="161" t="s">
        <v>75</v>
      </c>
    </row>
    <row r="27" spans="1:21" s="26" customFormat="1" ht="31.95" customHeight="1" x14ac:dyDescent="0.25">
      <c r="A27" s="15">
        <v>22</v>
      </c>
      <c r="B27" s="16" t="s">
        <v>51</v>
      </c>
      <c r="C27" s="17">
        <v>9</v>
      </c>
      <c r="D27" s="16" t="s">
        <v>16</v>
      </c>
      <c r="E27" s="18" t="s">
        <v>38</v>
      </c>
      <c r="F27" s="15"/>
      <c r="G27" s="17"/>
      <c r="H27" s="19">
        <v>1</v>
      </c>
      <c r="I27" s="134">
        <v>1</v>
      </c>
      <c r="J27" s="20"/>
      <c r="K27" s="21"/>
      <c r="L27" s="22">
        <v>1</v>
      </c>
      <c r="M27" s="23"/>
      <c r="N27" s="20"/>
      <c r="O27" s="24"/>
      <c r="P27" s="17">
        <v>1</v>
      </c>
      <c r="Q27" s="25"/>
      <c r="R27" s="95">
        <v>2</v>
      </c>
      <c r="S27" s="127">
        <v>2</v>
      </c>
      <c r="T27" s="95">
        <v>1</v>
      </c>
      <c r="U27" s="162" t="s">
        <v>68</v>
      </c>
    </row>
    <row r="28" spans="1:21" s="26" customFormat="1" ht="31.95" customHeight="1" x14ac:dyDescent="0.25">
      <c r="A28" s="60">
        <v>23</v>
      </c>
      <c r="B28" s="61" t="s">
        <v>52</v>
      </c>
      <c r="C28" s="62">
        <v>9</v>
      </c>
      <c r="D28" s="61" t="s">
        <v>16</v>
      </c>
      <c r="E28" s="63" t="s">
        <v>39</v>
      </c>
      <c r="F28" s="60"/>
      <c r="G28" s="62">
        <v>1</v>
      </c>
      <c r="H28" s="64"/>
      <c r="I28" s="138">
        <v>1</v>
      </c>
      <c r="J28" s="65"/>
      <c r="K28" s="66"/>
      <c r="L28" s="67"/>
      <c r="M28" s="71"/>
      <c r="N28" s="65"/>
      <c r="O28" s="69"/>
      <c r="P28" s="62"/>
      <c r="Q28" s="70">
        <v>1</v>
      </c>
      <c r="R28" s="96"/>
      <c r="S28" s="130">
        <v>2</v>
      </c>
      <c r="T28" s="96">
        <v>1</v>
      </c>
      <c r="U28" s="154"/>
    </row>
    <row r="29" spans="1:21" s="26" customFormat="1" ht="31.95" customHeight="1" x14ac:dyDescent="0.25">
      <c r="A29" s="60">
        <v>24</v>
      </c>
      <c r="B29" s="61" t="s">
        <v>52</v>
      </c>
      <c r="C29" s="62">
        <v>9</v>
      </c>
      <c r="D29" s="61" t="s">
        <v>16</v>
      </c>
      <c r="E29" s="63" t="s">
        <v>40</v>
      </c>
      <c r="F29" s="60"/>
      <c r="G29" s="62">
        <v>1</v>
      </c>
      <c r="H29" s="64"/>
      <c r="I29" s="138">
        <v>1</v>
      </c>
      <c r="J29" s="65"/>
      <c r="K29" s="66"/>
      <c r="L29" s="67"/>
      <c r="M29" s="71"/>
      <c r="N29" s="65"/>
      <c r="O29" s="69"/>
      <c r="P29" s="62"/>
      <c r="Q29" s="70">
        <v>1</v>
      </c>
      <c r="R29" s="96"/>
      <c r="S29" s="130">
        <v>1</v>
      </c>
      <c r="T29" s="96">
        <v>1</v>
      </c>
      <c r="U29" s="154"/>
    </row>
    <row r="30" spans="1:21" s="26" customFormat="1" ht="31.95" customHeight="1" thickBot="1" x14ac:dyDescent="0.3">
      <c r="A30" s="27">
        <v>25</v>
      </c>
      <c r="B30" s="28" t="s">
        <v>52</v>
      </c>
      <c r="C30" s="29">
        <v>9</v>
      </c>
      <c r="D30" s="28" t="s">
        <v>16</v>
      </c>
      <c r="E30" s="30" t="s">
        <v>41</v>
      </c>
      <c r="F30" s="27"/>
      <c r="G30" s="29">
        <v>1</v>
      </c>
      <c r="H30" s="31"/>
      <c r="I30" s="135">
        <v>1</v>
      </c>
      <c r="J30" s="32"/>
      <c r="K30" s="33"/>
      <c r="L30" s="34"/>
      <c r="M30" s="35"/>
      <c r="N30" s="32"/>
      <c r="O30" s="36"/>
      <c r="P30" s="29"/>
      <c r="Q30" s="37">
        <v>1</v>
      </c>
      <c r="R30" s="97"/>
      <c r="S30" s="128">
        <v>1</v>
      </c>
      <c r="T30" s="97">
        <v>1</v>
      </c>
      <c r="U30" s="150"/>
    </row>
    <row r="31" spans="1:21" s="26" customFormat="1" ht="31.95" customHeight="1" x14ac:dyDescent="0.25">
      <c r="A31" s="15">
        <v>26</v>
      </c>
      <c r="B31" s="16" t="s">
        <v>50</v>
      </c>
      <c r="C31" s="17">
        <v>10</v>
      </c>
      <c r="D31" s="16" t="s">
        <v>2</v>
      </c>
      <c r="E31" s="18" t="s">
        <v>42</v>
      </c>
      <c r="F31" s="15"/>
      <c r="G31" s="17"/>
      <c r="H31" s="19">
        <v>1</v>
      </c>
      <c r="I31" s="134">
        <v>1</v>
      </c>
      <c r="J31" s="20"/>
      <c r="K31" s="21">
        <v>1</v>
      </c>
      <c r="L31" s="22"/>
      <c r="M31" s="23"/>
      <c r="N31" s="20">
        <v>1</v>
      </c>
      <c r="O31" s="24" t="s">
        <v>12</v>
      </c>
      <c r="P31" s="17"/>
      <c r="Q31" s="25"/>
      <c r="R31" s="95">
        <v>2</v>
      </c>
      <c r="S31" s="127">
        <v>2</v>
      </c>
      <c r="T31" s="95">
        <v>1</v>
      </c>
      <c r="U31" s="149"/>
    </row>
    <row r="32" spans="1:21" s="26" customFormat="1" ht="31.95" customHeight="1" x14ac:dyDescent="0.25">
      <c r="A32" s="60">
        <v>27</v>
      </c>
      <c r="B32" s="61" t="s">
        <v>50</v>
      </c>
      <c r="C32" s="62">
        <v>10</v>
      </c>
      <c r="D32" s="61" t="s">
        <v>2</v>
      </c>
      <c r="E32" s="63" t="s">
        <v>43</v>
      </c>
      <c r="F32" s="60"/>
      <c r="G32" s="62"/>
      <c r="H32" s="64">
        <v>1</v>
      </c>
      <c r="I32" s="138">
        <v>1</v>
      </c>
      <c r="J32" s="65"/>
      <c r="K32" s="66">
        <v>1</v>
      </c>
      <c r="L32" s="67"/>
      <c r="M32" s="71"/>
      <c r="N32" s="65">
        <v>1</v>
      </c>
      <c r="O32" s="69" t="s">
        <v>12</v>
      </c>
      <c r="P32" s="62"/>
      <c r="Q32" s="70"/>
      <c r="R32" s="96">
        <v>2</v>
      </c>
      <c r="S32" s="130">
        <v>2</v>
      </c>
      <c r="T32" s="96">
        <v>1</v>
      </c>
      <c r="U32" s="158"/>
    </row>
    <row r="33" spans="1:21" s="26" customFormat="1" ht="31.95" customHeight="1" x14ac:dyDescent="0.25">
      <c r="A33" s="60">
        <v>28</v>
      </c>
      <c r="B33" s="61" t="s">
        <v>50</v>
      </c>
      <c r="C33" s="62">
        <v>10</v>
      </c>
      <c r="D33" s="61" t="s">
        <v>2</v>
      </c>
      <c r="E33" s="63" t="s">
        <v>44</v>
      </c>
      <c r="F33" s="60"/>
      <c r="G33" s="62"/>
      <c r="H33" s="64">
        <v>1</v>
      </c>
      <c r="I33" s="138">
        <v>1</v>
      </c>
      <c r="J33" s="65"/>
      <c r="K33" s="66">
        <v>1</v>
      </c>
      <c r="L33" s="67"/>
      <c r="M33" s="71"/>
      <c r="N33" s="65">
        <v>1</v>
      </c>
      <c r="O33" s="69" t="s">
        <v>12</v>
      </c>
      <c r="P33" s="62"/>
      <c r="Q33" s="70"/>
      <c r="R33" s="96">
        <v>3</v>
      </c>
      <c r="S33" s="130">
        <v>3</v>
      </c>
      <c r="T33" s="96">
        <v>1</v>
      </c>
      <c r="U33" s="158"/>
    </row>
    <row r="34" spans="1:21" s="26" customFormat="1" ht="31.95" customHeight="1" thickBot="1" x14ac:dyDescent="0.3">
      <c r="A34" s="27">
        <v>29</v>
      </c>
      <c r="B34" s="28" t="s">
        <v>50</v>
      </c>
      <c r="C34" s="29">
        <v>10</v>
      </c>
      <c r="D34" s="28" t="s">
        <v>2</v>
      </c>
      <c r="E34" s="30" t="s">
        <v>45</v>
      </c>
      <c r="F34" s="27"/>
      <c r="G34" s="29"/>
      <c r="H34" s="31">
        <v>1</v>
      </c>
      <c r="I34" s="135">
        <v>1</v>
      </c>
      <c r="J34" s="32"/>
      <c r="K34" s="33">
        <v>1</v>
      </c>
      <c r="L34" s="34"/>
      <c r="M34" s="35"/>
      <c r="N34" s="32">
        <v>1</v>
      </c>
      <c r="O34" s="36" t="s">
        <v>12</v>
      </c>
      <c r="P34" s="29"/>
      <c r="Q34" s="37"/>
      <c r="R34" s="97">
        <v>2</v>
      </c>
      <c r="S34" s="128">
        <v>2</v>
      </c>
      <c r="T34" s="97">
        <v>1</v>
      </c>
      <c r="U34" s="150"/>
    </row>
    <row r="35" spans="1:21" s="141" customFormat="1" ht="31.95" customHeight="1" thickBot="1" x14ac:dyDescent="0.3">
      <c r="C35" s="142"/>
      <c r="D35" s="143"/>
      <c r="E35" s="13" t="s">
        <v>10</v>
      </c>
      <c r="F35" s="9">
        <f>SUM(F6:F34)</f>
        <v>1</v>
      </c>
      <c r="G35" s="10">
        <f t="shared" ref="G35:N35" si="0">SUM(G6:G34)</f>
        <v>14</v>
      </c>
      <c r="H35" s="11">
        <f t="shared" si="0"/>
        <v>14</v>
      </c>
      <c r="I35" s="11">
        <f t="shared" si="0"/>
        <v>28</v>
      </c>
      <c r="J35" s="9">
        <f t="shared" si="0"/>
        <v>8</v>
      </c>
      <c r="K35" s="9">
        <f t="shared" si="0"/>
        <v>4</v>
      </c>
      <c r="L35" s="11">
        <f t="shared" si="0"/>
        <v>1</v>
      </c>
      <c r="M35" s="12">
        <f t="shared" si="0"/>
        <v>1</v>
      </c>
      <c r="N35" s="9">
        <f t="shared" si="0"/>
        <v>24</v>
      </c>
      <c r="O35" s="11"/>
      <c r="P35" s="10">
        <f>SUM(P6:P34)</f>
        <v>3</v>
      </c>
      <c r="Q35" s="14">
        <f>SUM(Q6:Q34)</f>
        <v>3</v>
      </c>
      <c r="R35" s="12">
        <f>SUM(R6:R34)</f>
        <v>34</v>
      </c>
      <c r="S35" s="13">
        <f>SUM(S6:S34)</f>
        <v>58</v>
      </c>
      <c r="T35" s="12">
        <f>SUM(T6:T34)</f>
        <v>29</v>
      </c>
      <c r="U35" s="159"/>
    </row>
  </sheetData>
  <mergeCells count="2">
    <mergeCell ref="F3:H3"/>
    <mergeCell ref="J3:L3"/>
  </mergeCells>
  <printOptions horizontalCentered="1"/>
  <pageMargins left="0.31496062992125984" right="0.31496062992125984" top="0.59055118110236227" bottom="0.35433070866141736" header="0" footer="0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1B Zakres prac</vt:lpstr>
    </vt:vector>
  </TitlesOfParts>
  <Company>UM Szczecinek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Zaremba</dc:creator>
  <cp:lastModifiedBy>Jan Zaremba</cp:lastModifiedBy>
  <cp:lastPrinted>2021-07-05T13:21:56Z</cp:lastPrinted>
  <dcterms:created xsi:type="dcterms:W3CDTF">2020-01-07T08:51:14Z</dcterms:created>
  <dcterms:modified xsi:type="dcterms:W3CDTF">2021-07-08T09:09:56Z</dcterms:modified>
</cp:coreProperties>
</file>